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toakn\AppData\Roaming\iManage\Work\Recent\Flerie AB - 82422-3024 - Project Liban\"/>
    </mc:Choice>
  </mc:AlternateContent>
  <xr:revisionPtr revIDLastSave="0" documentId="8_{B73BFBF7-DB59-4963-99FD-BA319C7C0517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Blad1" sheetId="1" r:id="rId1"/>
  </sheets>
  <definedNames>
    <definedName name="_Ref287446282" localSheetId="0">Blad1!#REF!</definedName>
    <definedName name="_Ref287544567" localSheetId="0">Blad1!#REF!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H11" i="1" l="1"/>
  <c r="H10" i="1"/>
  <c r="H9" i="1"/>
  <c r="H8" i="1"/>
  <c r="F8" i="1" s="1"/>
  <c r="D7" i="1" l="1"/>
  <c r="D6" i="1" l="1"/>
  <c r="I11" i="1"/>
  <c r="F11" i="1"/>
  <c r="D11" i="1"/>
  <c r="F10" i="1"/>
  <c r="I10" i="1"/>
  <c r="I9" i="1"/>
  <c r="F9" i="1"/>
  <c r="D9" i="1"/>
  <c r="D8" i="1"/>
  <c r="I8" i="1"/>
  <c r="H7" i="1"/>
  <c r="F7" i="1" s="1"/>
  <c r="H6" i="1"/>
  <c r="I6" i="1" s="1"/>
  <c r="F6" i="1" l="1"/>
  <c r="I7" i="1"/>
</calcChain>
</file>

<file path=xl/sharedStrings.xml><?xml version="1.0" encoding="utf-8"?>
<sst xmlns="http://schemas.openxmlformats.org/spreadsheetml/2006/main" count="27" uniqueCount="27">
  <si>
    <t>Bilaga 2 / Appendix 2</t>
  </si>
  <si>
    <r>
      <t xml:space="preserve">Aktier / </t>
    </r>
    <r>
      <rPr>
        <b/>
        <i/>
        <sz val="11"/>
        <color theme="1"/>
        <rFont val="Arial"/>
        <family val="2"/>
      </rPr>
      <t>Shares</t>
    </r>
  </si>
  <si>
    <r>
      <t>Ja (%) /</t>
    </r>
    <r>
      <rPr>
        <b/>
        <i/>
        <sz val="11"/>
        <color theme="1"/>
        <rFont val="Arial"/>
        <family val="2"/>
      </rPr>
      <t xml:space="preserve"> Yes (%)</t>
    </r>
  </si>
  <si>
    <r>
      <t xml:space="preserve">Nej (antal) /    </t>
    </r>
    <r>
      <rPr>
        <b/>
        <i/>
        <sz val="11"/>
        <color theme="1"/>
        <rFont val="Arial"/>
        <family val="2"/>
      </rPr>
      <t>No (number)</t>
    </r>
  </si>
  <si>
    <r>
      <t xml:space="preserve">Nej (%) / </t>
    </r>
    <r>
      <rPr>
        <b/>
        <i/>
        <sz val="11"/>
        <color theme="1"/>
        <rFont val="Arial"/>
        <family val="2"/>
      </rPr>
      <t>No (%)</t>
    </r>
  </si>
  <si>
    <r>
      <t xml:space="preserve">Avstår (antal) /      </t>
    </r>
    <r>
      <rPr>
        <b/>
        <i/>
        <sz val="11"/>
        <color theme="1"/>
        <rFont val="Arial"/>
        <family val="2"/>
      </rPr>
      <t>Abstain (number)</t>
    </r>
  </si>
  <si>
    <r>
      <t xml:space="preserve">Totalt antal avgivna poströster / </t>
    </r>
    <r>
      <rPr>
        <b/>
        <i/>
        <sz val="11"/>
        <color theme="1"/>
        <rFont val="Arial"/>
        <family val="2"/>
      </rPr>
      <t>Total number of postal votes cast</t>
    </r>
  </si>
  <si>
    <r>
      <t xml:space="preserve">Andel av aktiekapitalet som dessa avgivna röster representerar / </t>
    </r>
    <r>
      <rPr>
        <b/>
        <i/>
        <sz val="11"/>
        <color theme="1"/>
        <rFont val="Arial"/>
        <family val="2"/>
      </rPr>
      <t>Proportion of the share capital that these votes cast represent</t>
    </r>
  </si>
  <si>
    <r>
      <t xml:space="preserve">Antal / </t>
    </r>
    <r>
      <rPr>
        <b/>
        <i/>
        <sz val="11"/>
        <color theme="1"/>
        <rFont val="Arial"/>
        <family val="2"/>
      </rPr>
      <t>Number</t>
    </r>
  </si>
  <si>
    <r>
      <t xml:space="preserve">Röster / </t>
    </r>
    <r>
      <rPr>
        <b/>
        <i/>
        <sz val="11"/>
        <color theme="1"/>
        <rFont val="Arial"/>
        <family val="2"/>
      </rPr>
      <t>Votes</t>
    </r>
  </si>
  <si>
    <r>
      <t xml:space="preserve">Sammanställning / </t>
    </r>
    <r>
      <rPr>
        <b/>
        <i/>
        <sz val="11"/>
        <color theme="1"/>
        <rFont val="Arial"/>
        <family val="2"/>
      </rPr>
      <t>Summary</t>
    </r>
  </si>
  <si>
    <r>
      <t xml:space="preserve">Val av ordförande vid stämman / </t>
    </r>
    <r>
      <rPr>
        <i/>
        <sz val="11"/>
        <color theme="1"/>
        <rFont val="Arial"/>
        <family val="2"/>
      </rPr>
      <t>Election of Chairman of the Meeting</t>
    </r>
  </si>
  <si>
    <r>
      <t xml:space="preserve">Upprättande och godkännande av röstlängd / </t>
    </r>
    <r>
      <rPr>
        <i/>
        <sz val="11"/>
        <color theme="1"/>
        <rFont val="Arial"/>
        <family val="2"/>
      </rPr>
      <t>Preparation and approval of the voting list</t>
    </r>
  </si>
  <si>
    <r>
      <t xml:space="preserve">Godkännande av dagordning / </t>
    </r>
    <r>
      <rPr>
        <i/>
        <sz val="11"/>
        <color theme="1"/>
        <rFont val="Arial"/>
        <family val="2"/>
      </rPr>
      <t>Approval of the agenda</t>
    </r>
  </si>
  <si>
    <r>
      <t xml:space="preserve">Val av en eller två protokolljusterare  / </t>
    </r>
    <r>
      <rPr>
        <i/>
        <sz val="11"/>
        <color theme="1"/>
        <rFont val="Arial"/>
        <family val="2"/>
      </rPr>
      <t>Election of persons to verify the minutes</t>
    </r>
  </si>
  <si>
    <r>
      <t xml:space="preserve">Prövning av om stämman blivit behörigen sammankallad / </t>
    </r>
    <r>
      <rPr>
        <i/>
        <sz val="11"/>
        <color theme="1"/>
        <rFont val="Arial"/>
        <family val="2"/>
      </rPr>
      <t>Determination of whether the Meeting has been duly convened</t>
    </r>
  </si>
  <si>
    <r>
      <t xml:space="preserve">Beslutspunkter på dagordning / </t>
    </r>
    <r>
      <rPr>
        <b/>
        <i/>
        <sz val="11"/>
        <color theme="1"/>
        <rFont val="Arial"/>
        <family val="2"/>
      </rPr>
      <t>Agenda items for resolutions</t>
    </r>
  </si>
  <si>
    <r>
      <t xml:space="preserve">Beslut om genomförande av närståendetransaktion enligt 16a kap. aktiebolagslagen / </t>
    </r>
    <r>
      <rPr>
        <i/>
        <sz val="11"/>
        <color theme="1"/>
        <rFont val="Arial"/>
        <family val="2"/>
      </rPr>
      <t>Resolution to carry out a related-party transaction under Chapter 16a of the Swedish Companies Act</t>
    </r>
  </si>
  <si>
    <r>
      <t xml:space="preserve">Röster (% nedan avser andel av det totala antalet avgivna röster på stämman) /         </t>
    </r>
    <r>
      <rPr>
        <b/>
        <i/>
        <sz val="11"/>
        <color theme="1"/>
        <rFont val="Arial"/>
        <family val="2"/>
      </rPr>
      <t>Votes (the % below refer to the share of the total number of votes cast at the meeting)</t>
    </r>
  </si>
  <si>
    <t>Redovisning av resultatet av poströster vid extra bolagsstämma i Flerie AB (publ) ("Bolaget") den 29 december 2025 kl. 11:00</t>
  </si>
  <si>
    <t>Report on the outcome of the postal votes at the Extraordinary General Meeting of Flerie AB (publ) (the "Company") on 29 December 2025 at 11:00 CET</t>
  </si>
  <si>
    <r>
      <t xml:space="preserve">Totalt antal stamaktier i Bolaget / </t>
    </r>
    <r>
      <rPr>
        <i/>
        <sz val="11"/>
        <color theme="1"/>
        <rFont val="Arial"/>
        <family val="2"/>
      </rPr>
      <t>Total number of ordinary shares in the Company</t>
    </r>
  </si>
  <si>
    <r>
      <t>Egna stamaktier ägda av Bolaget /</t>
    </r>
    <r>
      <rPr>
        <i/>
        <sz val="11"/>
        <color theme="1"/>
        <rFont val="Arial"/>
        <family val="2"/>
      </rPr>
      <t xml:space="preserve"> Treasury ordinary shares held by the Company</t>
    </r>
  </si>
  <si>
    <r>
      <t xml:space="preserve">Röstbara aktier av serie C i Bolaget / </t>
    </r>
    <r>
      <rPr>
        <i/>
        <sz val="11"/>
        <color theme="1"/>
        <rFont val="Arial"/>
        <family val="2"/>
      </rPr>
      <t>Voting shares of series C in the Company</t>
    </r>
  </si>
  <si>
    <r>
      <t xml:space="preserve">Röstbara stamaktier i Bolaget / </t>
    </r>
    <r>
      <rPr>
        <i/>
        <sz val="11"/>
        <color theme="1"/>
        <rFont val="Arial"/>
        <family val="2"/>
      </rPr>
      <t>Voting ordinary shares in the Company</t>
    </r>
  </si>
  <si>
    <r>
      <t xml:space="preserve">Ja (antal) /       </t>
    </r>
    <r>
      <rPr>
        <b/>
        <i/>
        <sz val="11"/>
        <color theme="1"/>
        <rFont val="Arial"/>
        <family val="2"/>
      </rPr>
      <t xml:space="preserve"> Yes (number)</t>
    </r>
  </si>
  <si>
    <r>
      <t xml:space="preserve">Totalt antal avgivna poströster på stämman / </t>
    </r>
    <r>
      <rPr>
        <i/>
        <sz val="11"/>
        <color theme="1"/>
        <rFont val="Arial"/>
        <family val="2"/>
      </rPr>
      <t>Total number of postal votes cast at the Meeting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</si>
</sst>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0.000%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  <scheme val="minor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color theme="1"/>
      <name val="Arial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1" fillId="0" borderId="2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2" applyNumberFormat="1" applyFont="1" applyFill="1" applyBorder="1" applyAlignment="1">
      <alignment horizontal="center"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/>
    <xf numFmtId="3" fontId="1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0" fontId="1" fillId="0" borderId="1" xfId="2" applyNumberFormat="1" applyFont="1" applyFill="1" applyBorder="1" applyAlignment="1">
      <alignment horizontal="center" vertical="center"/>
    </xf>
    <xf numFmtId="10" fontId="1" fillId="0" borderId="5" xfId="2" applyNumberFormat="1" applyFont="1" applyFill="1" applyBorder="1" applyAlignment="1">
      <alignment horizontal="center" vertical="center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3">
    <cellStyle name="Normal" xfId="0" builtinId="0"/>
    <cellStyle name="Procent" xfId="2" builtinId="5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-tema">
  <a:themeElements>
    <a:clrScheme name="Setterwall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41C2C"/>
      </a:accent1>
      <a:accent2>
        <a:srgbClr val="E5164B"/>
      </a:accent2>
      <a:accent3>
        <a:srgbClr val="1B223C"/>
      </a:accent3>
      <a:accent4>
        <a:srgbClr val="A59C94"/>
      </a:accent4>
      <a:accent5>
        <a:srgbClr val="D0D3D4"/>
      </a:accent5>
      <a:accent6>
        <a:srgbClr val="706F6F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zoomScale="90" zoomScaleNormal="90" workbookViewId="0">
      <selection activeCell="A14" sqref="A14:B14"/>
    </sheetView>
  </sheetViews>
  <sheetFormatPr defaultColWidth="9" defaultRowHeight="14.25" x14ac:dyDescent="0.2"/>
  <cols>
    <col min="1" max="1" width="3.75" style="1" customWidth="1"/>
    <col min="2" max="2" width="65.125" style="1" customWidth="1"/>
    <col min="3" max="3" width="15.875" style="1" customWidth="1"/>
    <col min="4" max="4" width="15.5" style="1" customWidth="1"/>
    <col min="5" max="5" width="14.625" style="1" customWidth="1"/>
    <col min="6" max="6" width="16" style="1" customWidth="1"/>
    <col min="7" max="7" width="17.25" style="1" customWidth="1"/>
    <col min="8" max="8" width="23.375" style="1" customWidth="1"/>
    <col min="9" max="9" width="30.875" style="1" customWidth="1"/>
    <col min="10" max="10" width="9" style="1"/>
    <col min="11" max="12" width="9.375" style="1" bestFit="1" customWidth="1"/>
    <col min="13" max="16384" width="9" style="1"/>
  </cols>
  <sheetData>
    <row r="1" spans="1:9" ht="21" customHeight="1" x14ac:dyDescent="0.25">
      <c r="A1" s="20" t="s">
        <v>19</v>
      </c>
      <c r="I1" s="22" t="s">
        <v>0</v>
      </c>
    </row>
    <row r="2" spans="1:9" ht="21.75" customHeight="1" x14ac:dyDescent="0.25">
      <c r="A2" s="21" t="s">
        <v>20</v>
      </c>
      <c r="B2" s="2"/>
    </row>
    <row r="3" spans="1:9" ht="17.25" customHeight="1" x14ac:dyDescent="0.2"/>
    <row r="4" spans="1:9" ht="45.75" customHeight="1" x14ac:dyDescent="0.2">
      <c r="A4" s="29" t="s">
        <v>16</v>
      </c>
      <c r="B4" s="29"/>
      <c r="C4" s="28" t="s">
        <v>18</v>
      </c>
      <c r="D4" s="28"/>
      <c r="E4" s="28"/>
      <c r="F4" s="28"/>
      <c r="G4" s="28"/>
      <c r="H4" s="29" t="s">
        <v>1</v>
      </c>
      <c r="I4" s="29"/>
    </row>
    <row r="5" spans="1:9" ht="63" customHeight="1" x14ac:dyDescent="0.2">
      <c r="A5" s="29"/>
      <c r="B5" s="29"/>
      <c r="C5" s="11" t="s">
        <v>25</v>
      </c>
      <c r="D5" s="3" t="s">
        <v>2</v>
      </c>
      <c r="E5" s="11" t="s">
        <v>3</v>
      </c>
      <c r="F5" s="3" t="s">
        <v>4</v>
      </c>
      <c r="G5" s="11" t="s">
        <v>5</v>
      </c>
      <c r="H5" s="11" t="s">
        <v>6</v>
      </c>
      <c r="I5" s="11" t="s">
        <v>7</v>
      </c>
    </row>
    <row r="6" spans="1:9" ht="28.5" customHeight="1" x14ac:dyDescent="0.2">
      <c r="A6" s="6">
        <v>2</v>
      </c>
      <c r="B6" s="5" t="s">
        <v>11</v>
      </c>
      <c r="C6" s="12">
        <v>7932479</v>
      </c>
      <c r="D6" s="24">
        <f t="shared" ref="D6:D11" si="0">C6/$D$14</f>
        <v>1</v>
      </c>
      <c r="E6" s="13">
        <v>0</v>
      </c>
      <c r="F6" s="24">
        <f t="shared" ref="F6:F11" si="1">E6/H6</f>
        <v>0</v>
      </c>
      <c r="G6" s="17">
        <v>0</v>
      </c>
      <c r="H6" s="12">
        <f t="shared" ref="H6:H11" si="2">C6+E6</f>
        <v>7932479</v>
      </c>
      <c r="I6" s="14">
        <f t="shared" ref="I6:I11" si="3">H6/$D$15</f>
        <v>0.10241276197692825</v>
      </c>
    </row>
    <row r="7" spans="1:9" ht="30.75" customHeight="1" x14ac:dyDescent="0.2">
      <c r="A7" s="6">
        <v>3</v>
      </c>
      <c r="B7" s="5" t="s">
        <v>12</v>
      </c>
      <c r="C7" s="12">
        <v>7932479</v>
      </c>
      <c r="D7" s="24">
        <f t="shared" si="0"/>
        <v>1</v>
      </c>
      <c r="E7" s="13">
        <v>0</v>
      </c>
      <c r="F7" s="25">
        <f t="shared" si="1"/>
        <v>0</v>
      </c>
      <c r="G7" s="17">
        <v>0</v>
      </c>
      <c r="H7" s="12">
        <f t="shared" si="2"/>
        <v>7932479</v>
      </c>
      <c r="I7" s="14">
        <f t="shared" si="3"/>
        <v>0.10241276197692825</v>
      </c>
    </row>
    <row r="8" spans="1:9" ht="28.5" customHeight="1" x14ac:dyDescent="0.2">
      <c r="A8" s="6">
        <v>4</v>
      </c>
      <c r="B8" s="5" t="s">
        <v>13</v>
      </c>
      <c r="C8" s="12">
        <v>7932479</v>
      </c>
      <c r="D8" s="24">
        <f t="shared" si="0"/>
        <v>1</v>
      </c>
      <c r="E8" s="13">
        <v>0</v>
      </c>
      <c r="F8" s="25">
        <f>E8/H8</f>
        <v>0</v>
      </c>
      <c r="G8" s="17">
        <v>0</v>
      </c>
      <c r="H8" s="12">
        <f t="shared" si="2"/>
        <v>7932479</v>
      </c>
      <c r="I8" s="14">
        <f t="shared" si="3"/>
        <v>0.10241276197692825</v>
      </c>
    </row>
    <row r="9" spans="1:9" ht="28.5" customHeight="1" x14ac:dyDescent="0.2">
      <c r="A9" s="6">
        <v>5</v>
      </c>
      <c r="B9" s="5" t="s">
        <v>14</v>
      </c>
      <c r="C9" s="12">
        <v>2468626</v>
      </c>
      <c r="D9" s="24">
        <f t="shared" si="0"/>
        <v>0.31120485790129415</v>
      </c>
      <c r="E9" s="13">
        <v>0</v>
      </c>
      <c r="F9" s="25">
        <f t="shared" si="1"/>
        <v>0</v>
      </c>
      <c r="G9" s="17">
        <v>5463853</v>
      </c>
      <c r="H9" s="12">
        <f t="shared" si="2"/>
        <v>2468626</v>
      </c>
      <c r="I9" s="14">
        <f t="shared" si="3"/>
        <v>3.1871349038309023E-2</v>
      </c>
    </row>
    <row r="10" spans="1:9" ht="33" customHeight="1" x14ac:dyDescent="0.2">
      <c r="A10" s="6">
        <v>6</v>
      </c>
      <c r="B10" s="5" t="s">
        <v>15</v>
      </c>
      <c r="C10" s="12">
        <v>7932479</v>
      </c>
      <c r="D10" s="24">
        <f>C10/$D$14</f>
        <v>1</v>
      </c>
      <c r="E10" s="13">
        <v>0</v>
      </c>
      <c r="F10" s="25">
        <f t="shared" si="1"/>
        <v>0</v>
      </c>
      <c r="G10" s="17">
        <v>0</v>
      </c>
      <c r="H10" s="12">
        <f t="shared" si="2"/>
        <v>7932479</v>
      </c>
      <c r="I10" s="14">
        <f t="shared" si="3"/>
        <v>0.10241276197692825</v>
      </c>
    </row>
    <row r="11" spans="1:9" ht="47.25" customHeight="1" x14ac:dyDescent="0.2">
      <c r="A11" s="6">
        <v>7</v>
      </c>
      <c r="B11" s="5" t="s">
        <v>17</v>
      </c>
      <c r="C11" s="12">
        <v>7932479</v>
      </c>
      <c r="D11" s="24">
        <f t="shared" si="0"/>
        <v>1</v>
      </c>
      <c r="E11" s="13">
        <v>0</v>
      </c>
      <c r="F11" s="25">
        <f t="shared" si="1"/>
        <v>0</v>
      </c>
      <c r="G11" s="17">
        <v>0</v>
      </c>
      <c r="H11" s="12">
        <f t="shared" si="2"/>
        <v>7932479</v>
      </c>
      <c r="I11" s="14">
        <f t="shared" si="3"/>
        <v>0.10241276197692825</v>
      </c>
    </row>
    <row r="12" spans="1:9" ht="28.5" customHeight="1" x14ac:dyDescent="0.2">
      <c r="A12" s="7"/>
      <c r="B12" s="4"/>
      <c r="C12" s="10"/>
      <c r="D12" s="7"/>
      <c r="E12" s="7"/>
      <c r="F12" s="7"/>
      <c r="G12" s="7"/>
      <c r="H12" s="7"/>
      <c r="I12" s="7"/>
    </row>
    <row r="13" spans="1:9" ht="15" customHeight="1" x14ac:dyDescent="0.2">
      <c r="A13" s="30" t="s">
        <v>10</v>
      </c>
      <c r="B13" s="30"/>
      <c r="C13" s="23" t="s">
        <v>8</v>
      </c>
      <c r="D13" s="23" t="s">
        <v>9</v>
      </c>
      <c r="E13" s="8"/>
      <c r="F13" s="8"/>
    </row>
    <row r="14" spans="1:9" ht="21.75" customHeight="1" x14ac:dyDescent="0.2">
      <c r="A14" s="26" t="s">
        <v>26</v>
      </c>
      <c r="B14" s="27"/>
      <c r="C14" s="15">
        <v>7932479</v>
      </c>
      <c r="D14" s="15">
        <v>7932479</v>
      </c>
      <c r="E14" s="8"/>
      <c r="F14" s="8"/>
    </row>
    <row r="15" spans="1:9" ht="18.75" customHeight="1" x14ac:dyDescent="0.2">
      <c r="A15" s="26" t="s">
        <v>21</v>
      </c>
      <c r="B15" s="27"/>
      <c r="C15" s="18">
        <v>77455962</v>
      </c>
      <c r="D15" s="18">
        <v>77455962</v>
      </c>
      <c r="E15" s="8"/>
      <c r="F15" s="8"/>
    </row>
    <row r="16" spans="1:9" ht="20.25" customHeight="1" x14ac:dyDescent="0.2">
      <c r="A16" s="26" t="s">
        <v>22</v>
      </c>
      <c r="B16" s="27"/>
      <c r="C16" s="19">
        <v>0</v>
      </c>
      <c r="D16" s="19">
        <v>0</v>
      </c>
    </row>
    <row r="17" spans="1:7" ht="18.75" customHeight="1" x14ac:dyDescent="0.2">
      <c r="A17" s="26" t="s">
        <v>23</v>
      </c>
      <c r="B17" s="27"/>
      <c r="C17" s="16">
        <v>0</v>
      </c>
      <c r="D17" s="16">
        <v>0</v>
      </c>
    </row>
    <row r="18" spans="1:7" ht="17.25" customHeight="1" x14ac:dyDescent="0.2">
      <c r="A18" s="26" t="s">
        <v>24</v>
      </c>
      <c r="B18" s="27"/>
      <c r="C18" s="16">
        <v>77455962</v>
      </c>
      <c r="D18" s="16">
        <v>77455962</v>
      </c>
    </row>
    <row r="19" spans="1:7" ht="28.5" customHeight="1" x14ac:dyDescent="0.2">
      <c r="C19" s="9"/>
      <c r="D19" s="9"/>
      <c r="E19" s="9"/>
      <c r="F19" s="9"/>
      <c r="G19" s="9"/>
    </row>
    <row r="20" spans="1:7" ht="28.5" customHeight="1" x14ac:dyDescent="0.2">
      <c r="C20" s="9"/>
      <c r="D20" s="9"/>
      <c r="E20" s="9"/>
      <c r="F20" s="9"/>
      <c r="G20" s="9"/>
    </row>
    <row r="21" spans="1:7" ht="28.5" customHeight="1" x14ac:dyDescent="0.2"/>
    <row r="22" spans="1:7" ht="28.5" customHeight="1" x14ac:dyDescent="0.2"/>
    <row r="23" spans="1:7" ht="28.5" customHeight="1" x14ac:dyDescent="0.2"/>
    <row r="24" spans="1:7" ht="28.5" customHeight="1" x14ac:dyDescent="0.2"/>
    <row r="25" spans="1:7" ht="28.5" customHeight="1" x14ac:dyDescent="0.2"/>
    <row r="26" spans="1:7" ht="28.5" customHeight="1" x14ac:dyDescent="0.2"/>
    <row r="27" spans="1:7" ht="28.5" customHeight="1" x14ac:dyDescent="0.2"/>
    <row r="28" spans="1:7" ht="28.5" customHeight="1" x14ac:dyDescent="0.2"/>
    <row r="29" spans="1:7" ht="28.5" customHeight="1" x14ac:dyDescent="0.2"/>
    <row r="30" spans="1:7" ht="28.5" customHeight="1" x14ac:dyDescent="0.2"/>
    <row r="31" spans="1:7" ht="28.5" customHeight="1" x14ac:dyDescent="0.2"/>
    <row r="32" spans="1:7" ht="28.5" customHeight="1" x14ac:dyDescent="0.2"/>
    <row r="33" ht="28.5" customHeight="1" x14ac:dyDescent="0.2"/>
    <row r="34" ht="28.5" customHeight="1" x14ac:dyDescent="0.2"/>
    <row r="35" ht="28.5" customHeight="1" x14ac:dyDescent="0.2"/>
    <row r="36" ht="28.5" customHeight="1" x14ac:dyDescent="0.2"/>
    <row r="37" ht="28.5" customHeight="1" x14ac:dyDescent="0.2"/>
    <row r="38" ht="28.5" customHeight="1" x14ac:dyDescent="0.2"/>
    <row r="39" ht="28.5" customHeight="1" x14ac:dyDescent="0.2"/>
    <row r="40" ht="28.5" customHeight="1" x14ac:dyDescent="0.2"/>
    <row r="41" ht="28.5" customHeight="1" x14ac:dyDescent="0.2"/>
    <row r="42" ht="28.5" customHeight="1" x14ac:dyDescent="0.2"/>
    <row r="43" ht="28.5" customHeight="1" x14ac:dyDescent="0.2"/>
    <row r="44" ht="28.5" customHeight="1" x14ac:dyDescent="0.2"/>
    <row r="45" ht="28.5" customHeight="1" x14ac:dyDescent="0.2"/>
    <row r="46" ht="28.5" customHeight="1" x14ac:dyDescent="0.2"/>
    <row r="47" ht="28.5" customHeight="1" x14ac:dyDescent="0.2"/>
    <row r="48" ht="28.5" customHeight="1" x14ac:dyDescent="0.2"/>
    <row r="49" ht="28.5" customHeight="1" x14ac:dyDescent="0.2"/>
    <row r="50" ht="28.5" customHeight="1" x14ac:dyDescent="0.2"/>
  </sheetData>
  <mergeCells count="9">
    <mergeCell ref="A15:B15"/>
    <mergeCell ref="A16:B16"/>
    <mergeCell ref="A18:B18"/>
    <mergeCell ref="C4:G4"/>
    <mergeCell ref="H4:I4"/>
    <mergeCell ref="A13:B13"/>
    <mergeCell ref="A14:B14"/>
    <mergeCell ref="A17:B17"/>
    <mergeCell ref="A4:B5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customXML/item.xml><?xml version="1.0" encoding="utf-8"?>
<properties xmlns="http://www.imanage.com/work/xmlschema">
  <documentid>CLIENTS!45655948.1</documentid>
  <senderid>STOAKN</senderid>
  <senderemail>ANNA.BARNEKOW@SETTERWALLS.SE</senderemail>
  <lastmodified>2025-12-29T13:35:36.0000000+01:00</lastmodified>
  <database>CLIENTS</database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Setterwalls</dc:creator>
  <cp:lastModifiedBy>Anna Barnekow</cp:lastModifiedBy>
  <cp:lastPrinted>2025-12-19T09:21:33Z</cp:lastPrinted>
  <dcterms:created xsi:type="dcterms:W3CDTF">2017-05-22T11:59:32Z</dcterms:created>
  <dcterms:modified xsi:type="dcterms:W3CDTF">2025-12-29T12:35:36Z</dcterms:modified>
</cp:coreProperties>
</file>