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toakn\AppData\Roaming\iManage\Work\Recent\Flerie AB - 82422-3024 - Project Liban\"/>
    </mc:Choice>
  </mc:AlternateContent>
  <xr:revisionPtr revIDLastSave="0" documentId="8_{8AAE5A3A-533B-4D68-91FA-F3DD56EA69C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lad1" sheetId="1" r:id="rId1"/>
  </sheets>
  <definedNames>
    <definedName name="_Ref287446282" localSheetId="0">Blad1!#REF!</definedName>
    <definedName name="_Ref287544567" localSheetId="0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F8" i="1"/>
  <c r="D7" i="1" l="1"/>
  <c r="D6" i="1" l="1"/>
  <c r="I12" i="1"/>
  <c r="F12" i="1"/>
  <c r="D12" i="1"/>
  <c r="I11" i="1"/>
  <c r="F11" i="1"/>
  <c r="D11" i="1"/>
  <c r="F10" i="1"/>
  <c r="D10" i="1"/>
  <c r="I10" i="1"/>
  <c r="I9" i="1"/>
  <c r="F9" i="1"/>
  <c r="D9" i="1"/>
  <c r="D8" i="1"/>
  <c r="I8" i="1"/>
  <c r="H7" i="1"/>
  <c r="F7" i="1" s="1"/>
  <c r="H6" i="1"/>
  <c r="I6" i="1" s="1"/>
  <c r="F6" i="1" l="1"/>
  <c r="I7" i="1"/>
</calcChain>
</file>

<file path=xl/sharedStrings.xml><?xml version="1.0" encoding="utf-8"?>
<sst xmlns="http://schemas.openxmlformats.org/spreadsheetml/2006/main" count="30" uniqueCount="30">
  <si>
    <t>Bilaga 2 / Appendix 2</t>
  </si>
  <si>
    <t>7a</t>
  </si>
  <si>
    <t>7b</t>
  </si>
  <si>
    <t>Redovisning av resultatet av poströster vid extra bolagsstämma i Flerie AB (publ) ("Bolaget") den 29 december 2025 kl. 10:00</t>
  </si>
  <si>
    <t>Report on the outcome of the postal votes at the Extraordinary General Meeting of Flerie AB (publ) (the "Company") on 29 December 2025 at 10:00 CET</t>
  </si>
  <si>
    <r>
      <t xml:space="preserve">Beslutspunkter på dagordning / </t>
    </r>
    <r>
      <rPr>
        <b/>
        <i/>
        <sz val="11"/>
        <color theme="1"/>
        <rFont val="Calibri"/>
        <family val="2"/>
      </rPr>
      <t>Agenda items for resolutions</t>
    </r>
  </si>
  <si>
    <r>
      <t xml:space="preserve">Aktier / </t>
    </r>
    <r>
      <rPr>
        <b/>
        <i/>
        <sz val="11"/>
        <color theme="1"/>
        <rFont val="Calibri"/>
        <family val="2"/>
      </rPr>
      <t>Shares</t>
    </r>
  </si>
  <si>
    <r>
      <t xml:space="preserve">Ja (antal) /   </t>
    </r>
    <r>
      <rPr>
        <b/>
        <i/>
        <sz val="11"/>
        <color theme="1"/>
        <rFont val="Calibri"/>
        <family val="2"/>
      </rPr>
      <t xml:space="preserve"> Yes (number)</t>
    </r>
  </si>
  <si>
    <r>
      <t>Ja (%) /</t>
    </r>
    <r>
      <rPr>
        <b/>
        <i/>
        <sz val="11"/>
        <color theme="1"/>
        <rFont val="Calibri"/>
        <family val="2"/>
      </rPr>
      <t xml:space="preserve"> Yes (%)</t>
    </r>
  </si>
  <si>
    <r>
      <t xml:space="preserve">Nej (antal) /    </t>
    </r>
    <r>
      <rPr>
        <b/>
        <i/>
        <sz val="11"/>
        <color theme="1"/>
        <rFont val="Calibri"/>
        <family val="2"/>
      </rPr>
      <t>No (number)</t>
    </r>
  </si>
  <si>
    <r>
      <t xml:space="preserve">Nej (%) / </t>
    </r>
    <r>
      <rPr>
        <b/>
        <i/>
        <sz val="11"/>
        <color theme="1"/>
        <rFont val="Calibri"/>
        <family val="2"/>
      </rPr>
      <t>No (%)</t>
    </r>
  </si>
  <si>
    <r>
      <t xml:space="preserve">Avstår (antal) /      </t>
    </r>
    <r>
      <rPr>
        <b/>
        <i/>
        <sz val="11"/>
        <color theme="1"/>
        <rFont val="Calibri"/>
        <family val="2"/>
      </rPr>
      <t>Abstain (number)</t>
    </r>
  </si>
  <si>
    <r>
      <t xml:space="preserve">Totalt antal avgivna poströster / </t>
    </r>
    <r>
      <rPr>
        <b/>
        <i/>
        <sz val="11"/>
        <color theme="1"/>
        <rFont val="Calibri"/>
        <family val="2"/>
      </rPr>
      <t>Total number of postal votes cast</t>
    </r>
  </si>
  <si>
    <r>
      <t xml:space="preserve">Andel av aktiekapitalet som dessa avgivna röster representerar / </t>
    </r>
    <r>
      <rPr>
        <b/>
        <i/>
        <sz val="11"/>
        <color theme="1"/>
        <rFont val="Calibri"/>
        <family val="2"/>
      </rPr>
      <t>Proportion of the share capital that these votes cast represent</t>
    </r>
  </si>
  <si>
    <r>
      <t xml:space="preserve">Val av ordförande vid stämman / </t>
    </r>
    <r>
      <rPr>
        <i/>
        <sz val="11"/>
        <color theme="1"/>
        <rFont val="Calibri"/>
        <family val="2"/>
      </rPr>
      <t>Election of Chairman of the Meeting</t>
    </r>
  </si>
  <si>
    <r>
      <t xml:space="preserve">Upprättande och godkännande av röstlängd / </t>
    </r>
    <r>
      <rPr>
        <i/>
        <sz val="11"/>
        <color theme="1"/>
        <rFont val="Calibri"/>
        <family val="2"/>
      </rPr>
      <t>Preparation and approval of the voting list</t>
    </r>
  </si>
  <si>
    <r>
      <t xml:space="preserve">Godkännande av dagordning / </t>
    </r>
    <r>
      <rPr>
        <i/>
        <sz val="11"/>
        <color theme="1"/>
        <rFont val="Calibri"/>
        <family val="2"/>
      </rPr>
      <t>Approval of the agenda</t>
    </r>
  </si>
  <si>
    <r>
      <t xml:space="preserve">Val av en eller två protokolljusterare  / </t>
    </r>
    <r>
      <rPr>
        <i/>
        <sz val="11"/>
        <color theme="1"/>
        <rFont val="Calibri"/>
        <family val="2"/>
      </rPr>
      <t>Election of persons to verify the minutes</t>
    </r>
  </si>
  <si>
    <r>
      <t xml:space="preserve">Prövning av om stämman blivit behörigen sammankallad / </t>
    </r>
    <r>
      <rPr>
        <i/>
        <sz val="11"/>
        <color theme="1"/>
        <rFont val="Calibri"/>
        <family val="2"/>
      </rPr>
      <t>Determination of whether the Meeting has been duly convened</t>
    </r>
  </si>
  <si>
    <r>
      <t xml:space="preserve">Beslut om godkännande av fusionsplanen / </t>
    </r>
    <r>
      <rPr>
        <i/>
        <sz val="11"/>
        <color theme="1"/>
        <rFont val="Calibri"/>
        <family val="2"/>
      </rPr>
      <t>Resolution on approval of the merger plan</t>
    </r>
  </si>
  <si>
    <r>
      <t xml:space="preserve">Beslut om emission av fusionsvederlaget / </t>
    </r>
    <r>
      <rPr>
        <i/>
        <sz val="11"/>
        <color theme="1"/>
        <rFont val="Calibri"/>
        <family val="2"/>
      </rPr>
      <t>Resolution on issue of merger consideration</t>
    </r>
  </si>
  <si>
    <r>
      <t xml:space="preserve">Sammanställning / </t>
    </r>
    <r>
      <rPr>
        <b/>
        <i/>
        <sz val="11"/>
        <color theme="1"/>
        <rFont val="Calibri"/>
        <family val="2"/>
      </rPr>
      <t>Summary</t>
    </r>
  </si>
  <si>
    <r>
      <t xml:space="preserve">Antal / </t>
    </r>
    <r>
      <rPr>
        <b/>
        <i/>
        <sz val="11"/>
        <color theme="1"/>
        <rFont val="Calibri"/>
        <family val="2"/>
      </rPr>
      <t>Number</t>
    </r>
  </si>
  <si>
    <r>
      <t xml:space="preserve">Röster / </t>
    </r>
    <r>
      <rPr>
        <b/>
        <i/>
        <sz val="11"/>
        <color theme="1"/>
        <rFont val="Calibri"/>
        <family val="2"/>
      </rPr>
      <t>Votes</t>
    </r>
  </si>
  <si>
    <r>
      <t xml:space="preserve">Totalt antal stamaktier i Bolaget / </t>
    </r>
    <r>
      <rPr>
        <i/>
        <sz val="11"/>
        <color theme="1"/>
        <rFont val="Calibri"/>
        <family val="2"/>
      </rPr>
      <t>Total number of ordinary shares in the Company</t>
    </r>
  </si>
  <si>
    <r>
      <t>Egna stamaktier ägda av Bolaget /</t>
    </r>
    <r>
      <rPr>
        <i/>
        <sz val="11"/>
        <color theme="1"/>
        <rFont val="Calibri"/>
        <family val="2"/>
      </rPr>
      <t xml:space="preserve"> Treasury ordinary shares held by the Company</t>
    </r>
  </si>
  <si>
    <r>
      <t xml:space="preserve">Röstbara aktier av serie C i Bolaget / </t>
    </r>
    <r>
      <rPr>
        <i/>
        <sz val="11"/>
        <color theme="1"/>
        <rFont val="Calibri"/>
        <family val="2"/>
      </rPr>
      <t>Voting shares of series C in the Company</t>
    </r>
  </si>
  <si>
    <r>
      <t xml:space="preserve">Röstbara stamaktier i Bolaget / </t>
    </r>
    <r>
      <rPr>
        <i/>
        <sz val="11"/>
        <color theme="1"/>
        <rFont val="Calibri"/>
        <family val="2"/>
      </rPr>
      <t>Voting ordinary shares in the Company</t>
    </r>
  </si>
  <si>
    <r>
      <t xml:space="preserve">Röster (% nedan avser andel av det totala antalet avgivna röster på stämman) /                                       </t>
    </r>
    <r>
      <rPr>
        <b/>
        <i/>
        <sz val="11"/>
        <color theme="1"/>
        <rFont val="Calibri"/>
        <family val="2"/>
      </rPr>
      <t>Votes (the % below refer to the share of the total number of votes cast at the meeting)</t>
    </r>
  </si>
  <si>
    <r>
      <t xml:space="preserve">Totalt antal avgivna poströster på stämman / </t>
    </r>
    <r>
      <rPr>
        <i/>
        <sz val="11"/>
        <color theme="1"/>
        <rFont val="Calibri"/>
        <family val="2"/>
      </rPr>
      <t>Total number of postal votes cast at the Meeting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</si>
</sst>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0.000%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10" fontId="3" fillId="0" borderId="5" xfId="2" applyNumberFormat="1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-tema">
  <a:themeElements>
    <a:clrScheme name="Setterwall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1C2C"/>
      </a:accent1>
      <a:accent2>
        <a:srgbClr val="E5164B"/>
      </a:accent2>
      <a:accent3>
        <a:srgbClr val="1B223C"/>
      </a:accent3>
      <a:accent4>
        <a:srgbClr val="A59C94"/>
      </a:accent4>
      <a:accent5>
        <a:srgbClr val="D0D3D4"/>
      </a:accent5>
      <a:accent6>
        <a:srgbClr val="706F6F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90" zoomScaleNormal="90" workbookViewId="0">
      <selection activeCell="D26" sqref="D26"/>
    </sheetView>
  </sheetViews>
  <sheetFormatPr defaultColWidth="9" defaultRowHeight="15" x14ac:dyDescent="0.25"/>
  <cols>
    <col min="1" max="1" width="3.75" style="2" customWidth="1"/>
    <col min="2" max="2" width="65.125" style="2" customWidth="1"/>
    <col min="3" max="3" width="15.875" style="2" customWidth="1"/>
    <col min="4" max="4" width="15.5" style="2" customWidth="1"/>
    <col min="5" max="5" width="14.625" style="2" customWidth="1"/>
    <col min="6" max="6" width="16" style="2" customWidth="1"/>
    <col min="7" max="7" width="17.25" style="2" customWidth="1"/>
    <col min="8" max="8" width="23.375" style="2" customWidth="1"/>
    <col min="9" max="9" width="30.875" style="2" customWidth="1"/>
    <col min="10" max="10" width="9" style="2"/>
    <col min="11" max="12" width="9.375" style="2" bestFit="1" customWidth="1"/>
    <col min="13" max="16384" width="9" style="2"/>
  </cols>
  <sheetData>
    <row r="1" spans="1:9" ht="21" customHeight="1" x14ac:dyDescent="0.25">
      <c r="A1" s="1" t="s">
        <v>3</v>
      </c>
      <c r="I1" s="3" t="s">
        <v>0</v>
      </c>
    </row>
    <row r="2" spans="1:9" ht="21.75" customHeight="1" x14ac:dyDescent="0.3">
      <c r="A2" s="4" t="s">
        <v>4</v>
      </c>
      <c r="B2" s="5"/>
    </row>
    <row r="3" spans="1:9" ht="17.25" customHeight="1" x14ac:dyDescent="0.25"/>
    <row r="4" spans="1:9" ht="45.75" customHeight="1" x14ac:dyDescent="0.25">
      <c r="A4" s="29" t="s">
        <v>5</v>
      </c>
      <c r="B4" s="29"/>
      <c r="C4" s="28" t="s">
        <v>28</v>
      </c>
      <c r="D4" s="28"/>
      <c r="E4" s="28"/>
      <c r="F4" s="28"/>
      <c r="G4" s="28"/>
      <c r="H4" s="29" t="s">
        <v>6</v>
      </c>
      <c r="I4" s="29"/>
    </row>
    <row r="5" spans="1:9" ht="63" customHeight="1" x14ac:dyDescent="0.25">
      <c r="A5" s="29"/>
      <c r="B5" s="29"/>
      <c r="C5" s="7" t="s">
        <v>7</v>
      </c>
      <c r="D5" s="6" t="s">
        <v>8</v>
      </c>
      <c r="E5" s="7" t="s">
        <v>9</v>
      </c>
      <c r="F5" s="6" t="s">
        <v>10</v>
      </c>
      <c r="G5" s="7" t="s">
        <v>11</v>
      </c>
      <c r="H5" s="7" t="s">
        <v>12</v>
      </c>
      <c r="I5" s="7" t="s">
        <v>13</v>
      </c>
    </row>
    <row r="6" spans="1:9" ht="28.5" customHeight="1" x14ac:dyDescent="0.25">
      <c r="A6" s="8">
        <v>2</v>
      </c>
      <c r="B6" s="9" t="s">
        <v>14</v>
      </c>
      <c r="C6" s="10">
        <v>8825042</v>
      </c>
      <c r="D6" s="24">
        <f t="shared" ref="D6:D12" si="0">C6/$D$15</f>
        <v>1</v>
      </c>
      <c r="E6" s="12">
        <v>0</v>
      </c>
      <c r="F6" s="24">
        <f t="shared" ref="F6:F12" si="1">E6/H6</f>
        <v>0</v>
      </c>
      <c r="G6" s="13">
        <v>0</v>
      </c>
      <c r="H6" s="10">
        <f t="shared" ref="H6:H12" si="2">C6+E6</f>
        <v>8825042</v>
      </c>
      <c r="I6" s="11">
        <f>H6/D16</f>
        <v>0.11393625193112959</v>
      </c>
    </row>
    <row r="7" spans="1:9" ht="30.75" customHeight="1" x14ac:dyDescent="0.25">
      <c r="A7" s="8">
        <v>3</v>
      </c>
      <c r="B7" s="9" t="s">
        <v>15</v>
      </c>
      <c r="C7" s="10">
        <v>8825042</v>
      </c>
      <c r="D7" s="24">
        <f t="shared" si="0"/>
        <v>1</v>
      </c>
      <c r="E7" s="12">
        <v>0</v>
      </c>
      <c r="F7" s="25">
        <f t="shared" si="1"/>
        <v>0</v>
      </c>
      <c r="G7" s="13">
        <v>0</v>
      </c>
      <c r="H7" s="10">
        <f t="shared" si="2"/>
        <v>8825042</v>
      </c>
      <c r="I7" s="11">
        <f t="shared" ref="I7:I12" si="3">H7/$D$16</f>
        <v>0.11393625193112959</v>
      </c>
    </row>
    <row r="8" spans="1:9" ht="28.5" customHeight="1" x14ac:dyDescent="0.25">
      <c r="A8" s="8">
        <v>4</v>
      </c>
      <c r="B8" s="9" t="s">
        <v>16</v>
      </c>
      <c r="C8" s="10">
        <v>8825042</v>
      </c>
      <c r="D8" s="24">
        <f t="shared" si="0"/>
        <v>1</v>
      </c>
      <c r="E8" s="12">
        <v>0</v>
      </c>
      <c r="F8" s="25">
        <f>E8/H8</f>
        <v>0</v>
      </c>
      <c r="G8" s="13">
        <v>0</v>
      </c>
      <c r="H8" s="10">
        <f t="shared" si="2"/>
        <v>8825042</v>
      </c>
      <c r="I8" s="11">
        <f t="shared" si="3"/>
        <v>0.11393625193112959</v>
      </c>
    </row>
    <row r="9" spans="1:9" ht="28.5" customHeight="1" x14ac:dyDescent="0.25">
      <c r="A9" s="8">
        <v>5</v>
      </c>
      <c r="B9" s="9" t="s">
        <v>17</v>
      </c>
      <c r="C9" s="10">
        <v>3361189</v>
      </c>
      <c r="D9" s="24">
        <f t="shared" si="0"/>
        <v>0.38086946215100165</v>
      </c>
      <c r="E9" s="12">
        <v>0</v>
      </c>
      <c r="F9" s="25">
        <f t="shared" si="1"/>
        <v>0</v>
      </c>
      <c r="G9" s="13">
        <v>5463853</v>
      </c>
      <c r="H9" s="10">
        <f t="shared" si="2"/>
        <v>3361189</v>
      </c>
      <c r="I9" s="11">
        <f t="shared" si="3"/>
        <v>4.339483899251035E-2</v>
      </c>
    </row>
    <row r="10" spans="1:9" ht="33" customHeight="1" x14ac:dyDescent="0.25">
      <c r="A10" s="8">
        <v>6</v>
      </c>
      <c r="B10" s="9" t="s">
        <v>18</v>
      </c>
      <c r="C10" s="10">
        <v>8825042</v>
      </c>
      <c r="D10" s="24">
        <f t="shared" si="0"/>
        <v>1</v>
      </c>
      <c r="E10" s="12">
        <v>0</v>
      </c>
      <c r="F10" s="25">
        <f t="shared" si="1"/>
        <v>0</v>
      </c>
      <c r="G10" s="13">
        <v>0</v>
      </c>
      <c r="H10" s="10">
        <f t="shared" si="2"/>
        <v>8825042</v>
      </c>
      <c r="I10" s="11">
        <f t="shared" si="3"/>
        <v>0.11393625193112959</v>
      </c>
    </row>
    <row r="11" spans="1:9" ht="33" customHeight="1" x14ac:dyDescent="0.25">
      <c r="A11" s="8" t="s">
        <v>1</v>
      </c>
      <c r="B11" s="9" t="s">
        <v>19</v>
      </c>
      <c r="C11" s="10">
        <v>8825042</v>
      </c>
      <c r="D11" s="24">
        <f t="shared" si="0"/>
        <v>1</v>
      </c>
      <c r="E11" s="12">
        <v>0</v>
      </c>
      <c r="F11" s="25">
        <f t="shared" si="1"/>
        <v>0</v>
      </c>
      <c r="G11" s="13">
        <v>0</v>
      </c>
      <c r="H11" s="10">
        <f t="shared" si="2"/>
        <v>8825042</v>
      </c>
      <c r="I11" s="11">
        <f t="shared" si="3"/>
        <v>0.11393625193112959</v>
      </c>
    </row>
    <row r="12" spans="1:9" ht="33" customHeight="1" x14ac:dyDescent="0.25">
      <c r="A12" s="8" t="s">
        <v>2</v>
      </c>
      <c r="B12" s="9" t="s">
        <v>20</v>
      </c>
      <c r="C12" s="10">
        <v>8825042</v>
      </c>
      <c r="D12" s="24">
        <f t="shared" si="0"/>
        <v>1</v>
      </c>
      <c r="E12" s="12">
        <v>0</v>
      </c>
      <c r="F12" s="25">
        <f t="shared" si="1"/>
        <v>0</v>
      </c>
      <c r="G12" s="13">
        <v>0</v>
      </c>
      <c r="H12" s="10">
        <f t="shared" si="2"/>
        <v>8825042</v>
      </c>
      <c r="I12" s="11">
        <f t="shared" si="3"/>
        <v>0.11393625193112959</v>
      </c>
    </row>
    <row r="13" spans="1:9" ht="28.5" customHeight="1" x14ac:dyDescent="0.25">
      <c r="A13" s="14"/>
      <c r="B13" s="15"/>
      <c r="C13" s="16"/>
      <c r="D13" s="14"/>
      <c r="E13" s="14"/>
      <c r="F13" s="14"/>
      <c r="G13" s="14"/>
      <c r="H13" s="14"/>
      <c r="I13" s="14"/>
    </row>
    <row r="14" spans="1:9" ht="15" customHeight="1" x14ac:dyDescent="0.25">
      <c r="A14" s="30" t="s">
        <v>21</v>
      </c>
      <c r="B14" s="30"/>
      <c r="C14" s="17" t="s">
        <v>22</v>
      </c>
      <c r="D14" s="17" t="s">
        <v>23</v>
      </c>
      <c r="E14" s="18"/>
      <c r="F14" s="18"/>
    </row>
    <row r="15" spans="1:9" ht="27.75" customHeight="1" x14ac:dyDescent="0.25">
      <c r="A15" s="26" t="s">
        <v>29</v>
      </c>
      <c r="B15" s="27"/>
      <c r="C15" s="19">
        <v>8825042</v>
      </c>
      <c r="D15" s="19">
        <v>8825042</v>
      </c>
      <c r="E15" s="18"/>
      <c r="F15" s="18"/>
    </row>
    <row r="16" spans="1:9" ht="18.75" customHeight="1" x14ac:dyDescent="0.25">
      <c r="A16" s="26" t="s">
        <v>24</v>
      </c>
      <c r="B16" s="27"/>
      <c r="C16" s="20">
        <v>77455962</v>
      </c>
      <c r="D16" s="20">
        <v>77455962</v>
      </c>
      <c r="E16" s="18"/>
      <c r="F16" s="18"/>
    </row>
    <row r="17" spans="1:7" ht="20.25" customHeight="1" x14ac:dyDescent="0.25">
      <c r="A17" s="26" t="s">
        <v>25</v>
      </c>
      <c r="B17" s="27"/>
      <c r="C17" s="21">
        <v>0</v>
      </c>
      <c r="D17" s="21">
        <v>0</v>
      </c>
    </row>
    <row r="18" spans="1:7" ht="18.75" customHeight="1" x14ac:dyDescent="0.25">
      <c r="A18" s="26" t="s">
        <v>26</v>
      </c>
      <c r="B18" s="27"/>
      <c r="C18" s="22">
        <v>0</v>
      </c>
      <c r="D18" s="22">
        <v>0</v>
      </c>
    </row>
    <row r="19" spans="1:7" ht="20.25" customHeight="1" x14ac:dyDescent="0.25">
      <c r="A19" s="26" t="s">
        <v>27</v>
      </c>
      <c r="B19" s="27"/>
      <c r="C19" s="22">
        <v>77455962</v>
      </c>
      <c r="D19" s="22">
        <v>77455962</v>
      </c>
    </row>
    <row r="20" spans="1:7" ht="28.5" customHeight="1" x14ac:dyDescent="0.25">
      <c r="C20" s="23"/>
      <c r="D20" s="23"/>
      <c r="E20" s="23"/>
      <c r="F20" s="23"/>
      <c r="G20" s="23"/>
    </row>
    <row r="21" spans="1:7" ht="28.5" customHeight="1" x14ac:dyDescent="0.25">
      <c r="C21" s="23"/>
      <c r="D21" s="23"/>
      <c r="E21" s="23"/>
      <c r="F21" s="23"/>
      <c r="G21" s="23"/>
    </row>
    <row r="22" spans="1:7" ht="28.5" customHeight="1" x14ac:dyDescent="0.25"/>
    <row r="23" spans="1:7" ht="28.5" customHeight="1" x14ac:dyDescent="0.25"/>
    <row r="24" spans="1:7" ht="28.5" customHeight="1" x14ac:dyDescent="0.25"/>
    <row r="25" spans="1:7" ht="28.5" customHeight="1" x14ac:dyDescent="0.25"/>
    <row r="26" spans="1:7" ht="28.5" customHeight="1" x14ac:dyDescent="0.25"/>
    <row r="27" spans="1:7" ht="28.5" customHeight="1" x14ac:dyDescent="0.25"/>
    <row r="28" spans="1:7" ht="28.5" customHeight="1" x14ac:dyDescent="0.25"/>
    <row r="29" spans="1:7" ht="28.5" customHeight="1" x14ac:dyDescent="0.25"/>
    <row r="30" spans="1:7" ht="28.5" customHeight="1" x14ac:dyDescent="0.25"/>
    <row r="31" spans="1:7" ht="28.5" customHeight="1" x14ac:dyDescent="0.25"/>
    <row r="32" spans="1:7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</sheetData>
  <mergeCells count="9">
    <mergeCell ref="A16:B16"/>
    <mergeCell ref="A17:B17"/>
    <mergeCell ref="A19:B19"/>
    <mergeCell ref="C4:G4"/>
    <mergeCell ref="H4:I4"/>
    <mergeCell ref="A14:B14"/>
    <mergeCell ref="A15:B15"/>
    <mergeCell ref="A18:B18"/>
    <mergeCell ref="A4:B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item.xml><?xml version="1.0" encoding="utf-8"?>
<properties xmlns="http://www.imanage.com/work/xmlschema">
  <documentid>CLIENTS!45655502.3</documentid>
  <senderid>STOAKN</senderid>
  <senderemail>ANNA.BARNEKOW@SETTERWALLS.SE</senderemail>
  <lastmodified>2025-12-29T12:50:03.0000000+01:00</lastmodified>
  <database>CLIENTS</database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Setterwalls</dc:creator>
  <cp:lastModifiedBy>Anna Barnekow</cp:lastModifiedBy>
  <cp:lastPrinted>2025-12-17T09:43:15Z</cp:lastPrinted>
  <dcterms:created xsi:type="dcterms:W3CDTF">2017-05-22T11:59:32Z</dcterms:created>
  <dcterms:modified xsi:type="dcterms:W3CDTF">2025-12-29T11:50:03Z</dcterms:modified>
</cp:coreProperties>
</file>